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'A'!$B$2:$Q$16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<sst xmlns="http://schemas.openxmlformats.org/spreadsheetml/2006/main" count="4" uniqueCount="4">
  <si>
    <t>TIN (grains)</t>
  </si>
  <si>
    <t>LEAD (Ibs)</t>
  </si>
  <si>
    <t>LEAD - TIN ALLOY</t>
  </si>
  <si>
    <t>TIN (% of total)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</si>
</sst>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ahoma"/>
      <family val="0"/>
    </font>
    <font>
      <sz val="12"/>
      <color indexed="12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4" fillId="2" borderId="1" xfId="0" applyNumberFormat="1" applyFont="1" applyFill="1" applyAlignment="1">
      <alignment/>
    </xf>
    <xf numFmtId="0" fontId="4" fillId="2" borderId="1" xfId="0" applyNumberFormat="1" applyFont="1" applyFill="1" applyAlignment="1">
      <alignment horizontal="center"/>
    </xf>
    <xf numFmtId="0" fontId="0" fillId="0" borderId="2" xfId="0" applyNumberFormat="1" applyAlignment="1">
      <alignment/>
    </xf>
    <xf numFmtId="0" fontId="4" fillId="3" borderId="3" xfId="0" applyNumberFormat="1" applyFont="1" applyFill="1" applyAlignment="1">
      <alignment horizontal="center"/>
    </xf>
    <xf numFmtId="0" fontId="0" fillId="0" borderId="3" xfId="0" applyNumberFormat="1" applyAlignment="1">
      <alignment/>
    </xf>
    <xf numFmtId="0" fontId="4" fillId="3" borderId="2" xfId="0" applyNumberFormat="1" applyFont="1" applyFill="1" applyAlignment="1">
      <alignment horizontal="center"/>
    </xf>
    <xf numFmtId="2" fontId="4" fillId="2" borderId="3" xfId="0" applyNumberFormat="1" applyFont="1" applyFill="1" applyAlignment="1">
      <alignment/>
    </xf>
    <xf numFmtId="2" fontId="4" fillId="3" borderId="2" xfId="0" applyNumberFormat="1" applyFont="1" applyFill="1" applyAlignment="1">
      <alignment/>
    </xf>
    <xf numFmtId="2" fontId="4" fillId="2" borderId="2" xfId="0" applyNumberFormat="1" applyFont="1" applyFill="1" applyAlignment="1">
      <alignment/>
    </xf>
    <xf numFmtId="0" fontId="0" fillId="0" borderId="4" xfId="0" applyNumberFormat="1" applyAlignment="1">
      <alignment/>
    </xf>
    <xf numFmtId="2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30"/>
  <sheetViews>
    <sheetView tabSelected="1" showOutlineSymbols="0" zoomScale="87" zoomScaleNormal="87" workbookViewId="0" topLeftCell="A1">
      <selection activeCell="B2" sqref="B2"/>
    </sheetView>
  </sheetViews>
  <sheetFormatPr defaultColWidth="8.88671875" defaultRowHeight="15"/>
  <cols>
    <col min="1" max="2" width="9.6640625" style="1" customWidth="1"/>
    <col min="3" max="12" width="5.6640625" style="1" customWidth="1"/>
    <col min="13" max="17" width="6.6640625" style="1" customWidth="1"/>
    <col min="18" max="16384" width="9.6640625" style="1" customWidth="1"/>
  </cols>
  <sheetData>
    <row r="2" spans="2:18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ht="15">
      <c r="B3" s="2"/>
      <c r="H3" s="3" t="s">
        <v>2</v>
      </c>
      <c r="I3" s="3"/>
      <c r="J3" s="3"/>
      <c r="R3" s="2"/>
    </row>
    <row r="4" spans="2:18" ht="15">
      <c r="B4" s="2"/>
      <c r="R4" s="2"/>
    </row>
    <row r="5" spans="2:18" ht="15">
      <c r="B5" s="4" t="s">
        <v>0</v>
      </c>
      <c r="C5" s="4">
        <v>100</v>
      </c>
      <c r="D5" s="4">
        <v>200</v>
      </c>
      <c r="E5" s="4">
        <v>300</v>
      </c>
      <c r="F5" s="4">
        <v>400</v>
      </c>
      <c r="G5" s="4">
        <v>500</v>
      </c>
      <c r="H5" s="4">
        <v>600</v>
      </c>
      <c r="I5" s="4">
        <v>700</v>
      </c>
      <c r="J5" s="4">
        <v>800</v>
      </c>
      <c r="K5" s="4">
        <v>900</v>
      </c>
      <c r="L5" s="4">
        <v>1000</v>
      </c>
      <c r="M5" s="5">
        <v>1200</v>
      </c>
      <c r="N5" s="5">
        <v>1400</v>
      </c>
      <c r="O5" s="5">
        <v>1600</v>
      </c>
      <c r="P5" s="5">
        <v>1800</v>
      </c>
      <c r="Q5" s="5">
        <v>2000</v>
      </c>
      <c r="R5" s="6"/>
    </row>
    <row r="6" spans="2:18" ht="21" customHeight="1">
      <c r="B6" s="7" t="s">
        <v>1</v>
      </c>
      <c r="C6" s="8"/>
      <c r="D6" s="8"/>
      <c r="E6" s="8"/>
      <c r="F6" s="8"/>
      <c r="G6" s="8"/>
      <c r="H6" s="8"/>
      <c r="I6" s="8" t="s">
        <v>3</v>
      </c>
      <c r="J6" s="8"/>
      <c r="K6" s="8"/>
      <c r="L6" s="8"/>
      <c r="M6" s="8"/>
      <c r="N6" s="8"/>
      <c r="O6" s="8"/>
      <c r="P6" s="8"/>
      <c r="Q6" s="8"/>
      <c r="R6" s="6"/>
    </row>
    <row r="7" spans="2:18" ht="15">
      <c r="B7" s="9">
        <v>1</v>
      </c>
      <c r="C7" s="10">
        <f>(C5/((B7*7000)+C5)*100)</f>
        <v>1.4084507042253522</v>
      </c>
      <c r="D7" s="10">
        <f>(D5/((B7*7000)+D5)*100)</f>
        <v>2.7777777777777777</v>
      </c>
      <c r="E7" s="10">
        <f>(E5/((B7*7000)+E5)*100)</f>
        <v>4.10958904109589</v>
      </c>
      <c r="F7" s="10">
        <f>(F5/((B7*7000)+F5)*100)</f>
        <v>5.405405405405405</v>
      </c>
      <c r="G7" s="10">
        <f>(G5/((B7*7000)+G5)*100)</f>
        <v>6.666666666666667</v>
      </c>
      <c r="H7" s="10">
        <f>(H5/((B7*7000)+H5)*100)</f>
        <v>7.894736842105263</v>
      </c>
      <c r="I7" s="10">
        <f>(I5/((B7*7000)+I5)*100)</f>
        <v>9.090909090909092</v>
      </c>
      <c r="J7" s="10">
        <f>(J5/((B7*7000)+J5)*100)</f>
        <v>10.256410256410255</v>
      </c>
      <c r="K7" s="10">
        <f>(K5/((B7*7000)+K5)*100)</f>
        <v>11.39240506329114</v>
      </c>
      <c r="L7" s="10">
        <f>(L5/((B7*7000)+L5)*100)</f>
        <v>12.5</v>
      </c>
      <c r="M7" s="10">
        <f>(M5/((B7*7000)+M5)*100)</f>
        <v>14.634146341463413</v>
      </c>
      <c r="N7" s="10">
        <f>(N5/((B7*7000)+N5)*100)</f>
        <v>16.666666666666664</v>
      </c>
      <c r="O7" s="10">
        <f>(O5/((B7*7000)+O5)*100)</f>
        <v>18.6046511627907</v>
      </c>
      <c r="P7" s="10">
        <f>(P5/((B7*7000)+P5)*100)</f>
        <v>20.454545454545457</v>
      </c>
      <c r="Q7" s="10">
        <f>(Q5/((B7*7000)+Q5)*100)</f>
        <v>22.22222222222222</v>
      </c>
      <c r="R7" s="6"/>
    </row>
    <row r="8" spans="2:18" ht="15">
      <c r="B8" s="9">
        <v>2</v>
      </c>
      <c r="C8" s="11">
        <f>(C5/((B8*7000)+C5)*100)</f>
        <v>0.7092198581560284</v>
      </c>
      <c r="D8" s="11">
        <f>(D5/((B8*7000)+D5)*100)</f>
        <v>1.4084507042253522</v>
      </c>
      <c r="E8" s="11">
        <f>(E5/((B8*7000)+E5)*100)</f>
        <v>2.097902097902098</v>
      </c>
      <c r="F8" s="11">
        <f>(F5/((B8*7000)+F5)*100)</f>
        <v>2.7777777777777777</v>
      </c>
      <c r="G8" s="11">
        <f>(G5/((B8*7000)+G5)*100)</f>
        <v>3.4482758620689653</v>
      </c>
      <c r="H8" s="11">
        <f>(H5/((B8*7000)+H5)*100)</f>
        <v>4.10958904109589</v>
      </c>
      <c r="I8" s="11">
        <f>(I5/((B8*7000)+I5)*100)</f>
        <v>4.761904761904762</v>
      </c>
      <c r="J8" s="11">
        <f>(J5/((B8*7000)+J5)*100)</f>
        <v>5.405405405405405</v>
      </c>
      <c r="K8" s="11">
        <f>(K5/((B8*7000)+K5)*100)</f>
        <v>6.0402684563758395</v>
      </c>
      <c r="L8" s="11">
        <f>(L5/((B8*7000)+L5)*100)</f>
        <v>6.666666666666667</v>
      </c>
      <c r="M8" s="11">
        <f>(M5/((B8*7000)+M5)*100)</f>
        <v>7.894736842105263</v>
      </c>
      <c r="N8" s="11">
        <f>(N5/((B8*7000)+N5)*100)</f>
        <v>9.090909090909092</v>
      </c>
      <c r="O8" s="11">
        <f>(O5/((B8*7000)+O5)*100)</f>
        <v>10.256410256410255</v>
      </c>
      <c r="P8" s="11">
        <f>(P5/((B8*7000)+P5)*100)</f>
        <v>11.39240506329114</v>
      </c>
      <c r="Q8" s="11">
        <f>(Q5/((B8*7000)+Q5)*100)</f>
        <v>12.5</v>
      </c>
      <c r="R8" s="6"/>
    </row>
    <row r="9" spans="2:18" ht="15">
      <c r="B9" s="9">
        <v>3</v>
      </c>
      <c r="C9" s="12">
        <f>(C5/((B9*7000)+C5)*100)</f>
        <v>0.47393364928909953</v>
      </c>
      <c r="D9" s="12">
        <f>(D5/((B9*7000)+D5)*100)</f>
        <v>0.9433962264150944</v>
      </c>
      <c r="E9" s="12">
        <f>(E5/((B9*7000)+E5)*100)</f>
        <v>1.4084507042253522</v>
      </c>
      <c r="F9" s="12">
        <f>(F5/((B9*7000)+F5)*100)</f>
        <v>1.8691588785046727</v>
      </c>
      <c r="G9" s="12">
        <f>(G5/((B9*7000)+G5)*100)</f>
        <v>2.3255813953488373</v>
      </c>
      <c r="H9" s="12">
        <f>(H5/((B9*7000)+H5)*100)</f>
        <v>2.7777777777777777</v>
      </c>
      <c r="I9" s="12">
        <f>(I5/((B9*7000)+I5)*100)</f>
        <v>3.225806451612903</v>
      </c>
      <c r="J9" s="12">
        <f>(J5/((B9*7000)+J5)*100)</f>
        <v>3.669724770642202</v>
      </c>
      <c r="K9" s="12">
        <f>(K5/((B9*7000)+K5)*100)</f>
        <v>4.10958904109589</v>
      </c>
      <c r="L9" s="12">
        <f>(L5/((B9*7000)+L5)*100)</f>
        <v>4.545454545454546</v>
      </c>
      <c r="M9" s="12">
        <f>(M5/((B9*7000)+M5)*100)</f>
        <v>5.405405405405405</v>
      </c>
      <c r="N9" s="12">
        <f>(N5/((B9*7000)+N5)*100)</f>
        <v>6.25</v>
      </c>
      <c r="O9" s="12">
        <f>(O5/((B9*7000)+O5)*100)</f>
        <v>7.079646017699115</v>
      </c>
      <c r="P9" s="12">
        <f>(P5/((B9*7000)+P5)*100)</f>
        <v>7.894736842105263</v>
      </c>
      <c r="Q9" s="12">
        <f>(Q5/((B9*7000)+Q5)*100)</f>
        <v>8.695652173913043</v>
      </c>
      <c r="R9" s="6"/>
    </row>
    <row r="10" spans="2:18" ht="15">
      <c r="B10" s="9">
        <v>4</v>
      </c>
      <c r="C10" s="11">
        <f>(C5/((B10*7000)+C5)*100)</f>
        <v>0.3558718861209964</v>
      </c>
      <c r="D10" s="11">
        <f>(D5/((B10*7000)+D5)*100)</f>
        <v>0.7092198581560284</v>
      </c>
      <c r="E10" s="11">
        <f>(E5/((B10*7000)+E5)*100)</f>
        <v>1.0600706713780919</v>
      </c>
      <c r="F10" s="11">
        <f>(F5/((B10*7000)+F5)*100)</f>
        <v>1.4084507042253522</v>
      </c>
      <c r="G10" s="11">
        <f>(G5/((B10*7000)+G5)*100)</f>
        <v>1.7543859649122806</v>
      </c>
      <c r="H10" s="11">
        <f>(H5/((B10*7000)+H5)*100)</f>
        <v>2.097902097902098</v>
      </c>
      <c r="I10" s="11">
        <f>(I5/((B10*7000)+I5)*100)</f>
        <v>2.4390243902439024</v>
      </c>
      <c r="J10" s="11">
        <f>(J5/((B10*7000)+J5)*100)</f>
        <v>2.7777777777777777</v>
      </c>
      <c r="K10" s="11">
        <f>(K5/((B10*7000)+K5)*100)</f>
        <v>3.1141868512110724</v>
      </c>
      <c r="L10" s="11">
        <f>(L5/((B10*7000)+L5)*100)</f>
        <v>3.4482758620689653</v>
      </c>
      <c r="M10" s="11">
        <f>(M5/((B10*7000)+M5)*100)</f>
        <v>4.10958904109589</v>
      </c>
      <c r="N10" s="11">
        <f>(N5/((B10*7000)+N5)*100)</f>
        <v>4.761904761904762</v>
      </c>
      <c r="O10" s="11">
        <f>(O5/((B10*7000)+O5)*100)</f>
        <v>5.405405405405405</v>
      </c>
      <c r="P10" s="11">
        <f>(P5/((B10*7000)+P5)*100)</f>
        <v>6.0402684563758395</v>
      </c>
      <c r="Q10" s="11">
        <f>(Q5/((B10*7000)+Q5)*100)</f>
        <v>6.666666666666667</v>
      </c>
      <c r="R10" s="6"/>
    </row>
    <row r="11" spans="2:18" ht="15">
      <c r="B11" s="9">
        <v>5</v>
      </c>
      <c r="C11" s="12">
        <f>(C5/((B11*7000)+C5)*100)</f>
        <v>0.2849002849002849</v>
      </c>
      <c r="D11" s="12">
        <f>(D5/((B11*7000)+D5)*100)</f>
        <v>0.5681818181818182</v>
      </c>
      <c r="E11" s="12">
        <f>(E5/((B11*7000)+E5)*100)</f>
        <v>0.84985835694051</v>
      </c>
      <c r="F11" s="12">
        <f>(F5/((B11*7000)+F5)*100)</f>
        <v>1.1299435028248588</v>
      </c>
      <c r="G11" s="12">
        <f>(G5/((B11*7000)+G5)*100)</f>
        <v>1.4084507042253522</v>
      </c>
      <c r="H11" s="12">
        <f>(H5/((B11*7000)+H5)*100)</f>
        <v>1.6853932584269662</v>
      </c>
      <c r="I11" s="12">
        <f>(I5/((B11*7000)+I5)*100)</f>
        <v>1.9607843137254901</v>
      </c>
      <c r="J11" s="12">
        <f>(J5/((B11*7000)+J5)*100)</f>
        <v>2.2346368715083798</v>
      </c>
      <c r="K11" s="12">
        <f>(K5/((B11*7000)+K5)*100)</f>
        <v>2.5069637883008355</v>
      </c>
      <c r="L11" s="12">
        <f>(L5/((B11*7000)+L5)*100)</f>
        <v>2.7777777777777777</v>
      </c>
      <c r="M11" s="12">
        <f>(M5/((B11*7000)+M5)*100)</f>
        <v>3.314917127071823</v>
      </c>
      <c r="N11" s="12">
        <f>(N5/((B11*7000)+N5)*100)</f>
        <v>3.8461538461538463</v>
      </c>
      <c r="O11" s="12">
        <f>(O5/((B11*7000)+O5)*100)</f>
        <v>4.371584699453552</v>
      </c>
      <c r="P11" s="12">
        <f>(P5/((B11*7000)+P5)*100)</f>
        <v>4.891304347826087</v>
      </c>
      <c r="Q11" s="12">
        <f>(Q5/((B11*7000)+Q5)*100)</f>
        <v>5.405405405405405</v>
      </c>
      <c r="R11" s="6"/>
    </row>
    <row r="12" spans="2:18" ht="15">
      <c r="B12" s="9">
        <v>6</v>
      </c>
      <c r="C12" s="11">
        <f>(C5/((B12*7000)+C5)*100)</f>
        <v>0.23752969121140144</v>
      </c>
      <c r="D12" s="11">
        <f>(D5/((B12*7000)+D5)*100)</f>
        <v>0.47393364928909953</v>
      </c>
      <c r="E12" s="11">
        <f>(E5/((B12*7000)+E5)*100)</f>
        <v>0.7092198581560284</v>
      </c>
      <c r="F12" s="11">
        <f>(F5/((B12*7000)+F5)*100)</f>
        <v>0.9433962264150944</v>
      </c>
      <c r="G12" s="11">
        <f>(G5/((B12*7000)+G5)*100)</f>
        <v>1.1764705882352942</v>
      </c>
      <c r="H12" s="11">
        <f>(H5/((B12*7000)+H5)*100)</f>
        <v>1.4084507042253522</v>
      </c>
      <c r="I12" s="11">
        <f>(I5/((B12*7000)+I5)*100)</f>
        <v>1.639344262295082</v>
      </c>
      <c r="J12" s="11">
        <f>(J5/((B12*7000)+J5)*100)</f>
        <v>1.8691588785046727</v>
      </c>
      <c r="K12" s="11">
        <f>(K5/((B12*7000)+K5)*100)</f>
        <v>2.097902097902098</v>
      </c>
      <c r="L12" s="11">
        <f>(L5/((B12*7000)+L5)*100)</f>
        <v>2.3255813953488373</v>
      </c>
      <c r="M12" s="11">
        <f>(M5/((B12*7000)+M5)*100)</f>
        <v>2.7777777777777777</v>
      </c>
      <c r="N12" s="11">
        <f>(N5/((B12*7000)+N5)*100)</f>
        <v>3.225806451612903</v>
      </c>
      <c r="O12" s="11">
        <f>(O5/((B12*7000)+O5)*100)</f>
        <v>3.669724770642202</v>
      </c>
      <c r="P12" s="11">
        <f>(P5/((B12*7000)+P5)*100)</f>
        <v>4.10958904109589</v>
      </c>
      <c r="Q12" s="11">
        <f>(Q5/((B12*7000)+Q5)*100)</f>
        <v>4.545454545454546</v>
      </c>
      <c r="R12" s="6"/>
    </row>
    <row r="13" spans="2:18" ht="15">
      <c r="B13" s="9">
        <v>7</v>
      </c>
      <c r="C13" s="12">
        <f>(C5/((B13*7000)+C5)*100)</f>
        <v>0.20366598778004072</v>
      </c>
      <c r="D13" s="12">
        <f>(D5/((B13*7000)+D5)*100)</f>
        <v>0.40650406504065045</v>
      </c>
      <c r="E13" s="12">
        <f>(E5/((B13*7000)+E5)*100)</f>
        <v>0.6085192697768762</v>
      </c>
      <c r="F13" s="12">
        <f>(F5/((B13*7000)+F5)*100)</f>
        <v>0.8097165991902834</v>
      </c>
      <c r="G13" s="12">
        <f>(G5/((B13*7000)+G5)*100)</f>
        <v>1.0101010101010102</v>
      </c>
      <c r="H13" s="12">
        <f>(H5/((B13*7000)+H5)*100)</f>
        <v>1.2096774193548387</v>
      </c>
      <c r="I13" s="12">
        <f>(I5/((B13*7000)+I5)*100)</f>
        <v>1.4084507042253522</v>
      </c>
      <c r="J13" s="12">
        <f>(J5/((B13*7000)+J5)*100)</f>
        <v>1.6064257028112447</v>
      </c>
      <c r="K13" s="12">
        <f>(K5/((B13*7000)+K5)*100)</f>
        <v>1.8036072144288577</v>
      </c>
      <c r="L13" s="12">
        <f>(L5/((B13*7000)+L5)*100)</f>
        <v>2</v>
      </c>
      <c r="M13" s="12">
        <f>(M5/((B13*7000)+M5)*100)</f>
        <v>2.3904382470119523</v>
      </c>
      <c r="N13" s="12">
        <f>(N5/((B13*7000)+N5)*100)</f>
        <v>2.7777777777777777</v>
      </c>
      <c r="O13" s="12">
        <f>(O5/((B13*7000)+O5)*100)</f>
        <v>3.1620553359683794</v>
      </c>
      <c r="P13" s="12">
        <f>(P5/((B13*7000)+P5)*100)</f>
        <v>3.543307086614173</v>
      </c>
      <c r="Q13" s="12">
        <f>(Q5/((B13*7000)+Q5)*100)</f>
        <v>3.9215686274509802</v>
      </c>
      <c r="R13" s="6"/>
    </row>
    <row r="14" spans="2:18" ht="15">
      <c r="B14" s="9">
        <v>8</v>
      </c>
      <c r="C14" s="11">
        <f>(C5/((B14*7000)+C5)*100)</f>
        <v>0.17825311942959002</v>
      </c>
      <c r="D14" s="11">
        <f>(D5/((B14*7000)+D5)*100)</f>
        <v>0.3558718861209964</v>
      </c>
      <c r="E14" s="11">
        <f>(E5/((B14*7000)+E5)*100)</f>
        <v>0.5328596802841918</v>
      </c>
      <c r="F14" s="11">
        <f>(F5/((B14*7000)+F5)*100)</f>
        <v>0.7092198581560284</v>
      </c>
      <c r="G14" s="11">
        <f>(G5/((B14*7000)+G5)*100)</f>
        <v>0.8849557522123894</v>
      </c>
      <c r="H14" s="11">
        <f>(H5/((B14*7000)+H5)*100)</f>
        <v>1.0600706713780919</v>
      </c>
      <c r="I14" s="11">
        <f>(I5/((B14*7000)+I5)*100)</f>
        <v>1.2345679012345678</v>
      </c>
      <c r="J14" s="11">
        <f>(J5/((B14*7000)+J5)*100)</f>
        <v>1.4084507042253522</v>
      </c>
      <c r="K14" s="11">
        <f>(K5/((B14*7000)+K5)*100)</f>
        <v>1.5817223198594026</v>
      </c>
      <c r="L14" s="11">
        <f>(L5/((B14*7000)+L5)*100)</f>
        <v>1.7543859649122806</v>
      </c>
      <c r="M14" s="11">
        <f>(M5/((B14*7000)+M5)*100)</f>
        <v>2.097902097902098</v>
      </c>
      <c r="N14" s="11">
        <f>(N5/((B14*7000)+N5)*100)</f>
        <v>2.4390243902439024</v>
      </c>
      <c r="O14" s="11">
        <f>(O5/((B14*7000)+O5)*100)</f>
        <v>2.7777777777777777</v>
      </c>
      <c r="P14" s="11">
        <f>(P5/((B14*7000)+P5)*100)</f>
        <v>3.1141868512110724</v>
      </c>
      <c r="Q14" s="11">
        <f>(Q5/((B14*7000)+Q5)*100)</f>
        <v>3.4482758620689653</v>
      </c>
      <c r="R14" s="6"/>
    </row>
    <row r="15" spans="2:18" ht="15">
      <c r="B15" s="9">
        <v>9</v>
      </c>
      <c r="C15" s="12">
        <f>(C5/((B15*7000)+C5)*100)</f>
        <v>0.15847860538827258</v>
      </c>
      <c r="D15" s="12">
        <f>(D5/((B15*7000)+D5)*100)</f>
        <v>0.31645569620253167</v>
      </c>
      <c r="E15" s="12">
        <f>(E5/((B15*7000)+E5)*100)</f>
        <v>0.47393364928909953</v>
      </c>
      <c r="F15" s="12">
        <f>(F5/((B15*7000)+F5)*100)</f>
        <v>0.6309148264984227</v>
      </c>
      <c r="G15" s="12">
        <f>(G5/((B15*7000)+G5)*100)</f>
        <v>0.7874015748031495</v>
      </c>
      <c r="H15" s="12">
        <f>(H5/((B15*7000)+H5)*100)</f>
        <v>0.9433962264150944</v>
      </c>
      <c r="I15" s="12">
        <f>(I5/((B15*7000)+I5)*100)</f>
        <v>1.098901098901099</v>
      </c>
      <c r="J15" s="12">
        <f>(J5/((B15*7000)+J5)*100)</f>
        <v>1.2539184952978055</v>
      </c>
      <c r="K15" s="12">
        <f>(K5/((B15*7000)+K5)*100)</f>
        <v>1.4084507042253522</v>
      </c>
      <c r="L15" s="12">
        <f>(L5/((B15*7000)+L5)*100)</f>
        <v>1.5625</v>
      </c>
      <c r="M15" s="12">
        <f>(M5/((B15*7000)+M5)*100)</f>
        <v>1.8691588785046727</v>
      </c>
      <c r="N15" s="12">
        <f>(N5/((B15*7000)+N5)*100)</f>
        <v>2.1739130434782608</v>
      </c>
      <c r="O15" s="12">
        <f>(O5/((B15*7000)+O5)*100)</f>
        <v>2.476780185758514</v>
      </c>
      <c r="P15" s="12">
        <f>(P5/((B15*7000)+P5)*100)</f>
        <v>2.7777777777777777</v>
      </c>
      <c r="Q15" s="12">
        <f>(Q5/((B15*7000)+Q5)*100)</f>
        <v>3.076923076923077</v>
      </c>
      <c r="R15" s="6"/>
    </row>
    <row r="16" spans="2:18" ht="15">
      <c r="B16" s="9">
        <v>10</v>
      </c>
      <c r="C16" s="11">
        <f>(C5/((B16*7000)+C5)*100)</f>
        <v>0.14265335235378032</v>
      </c>
      <c r="D16" s="11">
        <f>(D5/((B16*7000)+D5)*100)</f>
        <v>0.2849002849002849</v>
      </c>
      <c r="E16" s="11">
        <f>(E5/((B16*7000)+E5)*100)</f>
        <v>0.42674253200568996</v>
      </c>
      <c r="F16" s="11">
        <f>(F5/((B16*7000)+F5)*100)</f>
        <v>0.5681818181818182</v>
      </c>
      <c r="G16" s="11">
        <f>(G5/((B16*7000)+G5)*100)</f>
        <v>0.7092198581560284</v>
      </c>
      <c r="H16" s="11">
        <f>(H5/((B16*7000)+H5)*100)</f>
        <v>0.84985835694051</v>
      </c>
      <c r="I16" s="11">
        <f>(I5/((B16*7000)+I5)*100)</f>
        <v>0.9900990099009901</v>
      </c>
      <c r="J16" s="11">
        <f>(J5/((B16*7000)+J5)*100)</f>
        <v>1.1299435028248588</v>
      </c>
      <c r="K16" s="11">
        <f>(K5/((B16*7000)+K5)*100)</f>
        <v>1.2693935119887165</v>
      </c>
      <c r="L16" s="11">
        <f>(L5/((B16*7000)+L5)*100)</f>
        <v>1.4084507042253522</v>
      </c>
      <c r="M16" s="11">
        <f>(M5/((B16*7000)+M5)*100)</f>
        <v>1.6853932584269662</v>
      </c>
      <c r="N16" s="11">
        <f>(N5/((B16*7000)+N5)*100)</f>
        <v>1.9607843137254901</v>
      </c>
      <c r="O16" s="11">
        <f>(O5/((B16*7000)+O5)*100)</f>
        <v>2.2346368715083798</v>
      </c>
      <c r="P16" s="11">
        <f>(P5/((B16*7000)+P5)*100)</f>
        <v>2.5069637883008355</v>
      </c>
      <c r="Q16" s="11">
        <f>(Q5/((B16*7000)+Q5)*100)</f>
        <v>2.7777777777777777</v>
      </c>
      <c r="R16" s="6"/>
    </row>
    <row r="17" spans="2:17" ht="1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30" ht="15">
      <c r="G30" s="14"/>
    </row>
  </sheetData>
  <printOptions horizontalCentered="1"/>
  <pageMargins left="1.3388888888888888" right="0.5" top="0.9055555555555556" bottom="0.5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</dc:creator>
  <cp:keywords/>
  <dc:description/>
  <cp:lastModifiedBy>Mr Stones</cp:lastModifiedBy>
  <dcterms:modified xsi:type="dcterms:W3CDTF">2007-10-26T21:22:40Z</dcterms:modified>
  <cp:category/>
  <cp:version/>
  <cp:contentType/>
  <cp:contentStatus/>
</cp:coreProperties>
</file>